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R:\Gramatvediba\2025_budžets\9.mēneši\Publikācijām\"/>
    </mc:Choice>
  </mc:AlternateContent>
  <xr:revisionPtr revIDLastSave="0" documentId="13_ncr:1_{92989289-BA46-4906-B265-EE0727817C7D}" xr6:coauthVersionLast="47" xr6:coauthVersionMax="47" xr10:uidLastSave="{00000000-0000-0000-0000-000000000000}"/>
  <bookViews>
    <workbookView xWindow="-28920" yWindow="-75" windowWidth="29040" windowHeight="15720" xr2:uid="{369FA3DC-6FF7-4089-B283-6EFAC87BB399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C12" i="1"/>
  <c r="C13" i="1"/>
  <c r="C14" i="1"/>
  <c r="C15" i="1"/>
  <c r="C16" i="1"/>
  <c r="C17" i="1"/>
  <c r="B17" i="1"/>
  <c r="B13" i="1"/>
</calcChain>
</file>

<file path=xl/sharedStrings.xml><?xml version="1.0" encoding="utf-8"?>
<sst xmlns="http://schemas.openxmlformats.org/spreadsheetml/2006/main" count="14" uniqueCount="13">
  <si>
    <t>PEĻŅAS VAI ZAUDĒJUMU PĀRSKATS</t>
  </si>
  <si>
    <t xml:space="preserve">Uz </t>
  </si>
  <si>
    <t>Neto apgrozījums</t>
  </si>
  <si>
    <t>Pārdotās produkcijas ražošanas izmaksas</t>
  </si>
  <si>
    <t>Bruto peļņa vai zaudējumi</t>
  </si>
  <si>
    <t>Administrācijas izmaksas</t>
  </si>
  <si>
    <t>Pārējie sabiedrības saimnieciskās darbības ieņēmumi</t>
  </si>
  <si>
    <t>Pārējās sabiedrības saimnieciskās darbības izmaksas</t>
  </si>
  <si>
    <t>Pārskata gada peļņa vai zaudējumi</t>
  </si>
  <si>
    <t>par  2025. gada 3.ceturksnī</t>
  </si>
  <si>
    <t>30.09.2024.</t>
  </si>
  <si>
    <t>30.09.2025.</t>
  </si>
  <si>
    <t>Nacionālais psihiskās veselības centrs, Valsts 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</si>
</sst>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0" fillId="0" borderId="0" xfId="0" applyAlignment="1">
      <alignment wrapText="1"/>
    </xf>
    <xf numFmtId="3" fontId="1" fillId="0" borderId="4" xfId="0" applyNumberFormat="1" applyFont="1" applyBorder="1" applyAlignment="1">
      <alignment horizontal="right" vertical="center" wrapText="1"/>
    </xf>
    <xf numFmtId="3" fontId="2" fillId="0" borderId="4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2024_bud&#382;ets/3.cet/PZA_2024_3.cet.xlsx" TargetMode="External"/><Relationship Id="rId2" Type="http://schemas.openxmlformats.org/officeDocument/2006/relationships/externalLinkPath" Target="file:///R:\Gramatvediba\2024_bud&#382;ets\3.cet\PZA_2024_3.cet.xlsx" TargetMode="External"/><Relationship Id="rId1" Type="http://schemas.openxmlformats.org/officeDocument/2006/relationships/externalLinkPath" Target="/Gramatvediba/2024_bud&#382;ets/3.cet/PZA_2024_3.c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heet1"/>
    </sheetNames>
    <sheetDataSet>
      <sheetData sheetId="0">
        <row r="11">
          <cell r="B11">
            <v>23175295</v>
          </cell>
        </row>
        <row r="12">
          <cell r="B12">
            <v>22260241</v>
          </cell>
        </row>
        <row r="13">
          <cell r="B13">
            <v>915054</v>
          </cell>
        </row>
        <row r="14">
          <cell r="B14">
            <v>865595</v>
          </cell>
        </row>
        <row r="15">
          <cell r="B15">
            <v>47631</v>
          </cell>
        </row>
        <row r="16">
          <cell r="B16">
            <v>615</v>
          </cell>
        </row>
        <row r="17">
          <cell r="B17">
            <v>96475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D6151-63E5-4875-86F8-8D4E5F369B4D}">
  <dimension ref="A3:F18"/>
  <sheetViews>
    <sheetView tabSelected="1" workbookViewId="0">
      <selection activeCell="E9" sqref="E9"/>
    </sheetView>
  </sheetViews>
  <sheetFormatPr defaultRowHeight="14.4" x14ac:dyDescent="0.3"/>
  <cols>
    <col min="1" max="1" width="36.6640625" customWidth="1"/>
    <col min="2" max="2" width="14.5546875" customWidth="1"/>
    <col min="3" max="3" width="12" customWidth="1"/>
    <col min="5" max="5" width="7.109375" customWidth="1"/>
    <col min="6" max="6" width="7.44140625" customWidth="1"/>
  </cols>
  <sheetData>
    <row r="3" spans="1:6" ht="28.5" customHeight="1" x14ac:dyDescent="0.3">
      <c r="A3" s="15" t="s">
        <v>12</v>
      </c>
      <c r="B3" s="15"/>
      <c r="C3" s="15"/>
    </row>
    <row r="4" spans="1:6" x14ac:dyDescent="0.3">
      <c r="A4" s="16" t="s">
        <v>0</v>
      </c>
      <c r="B4" s="16"/>
      <c r="C4" s="16"/>
    </row>
    <row r="5" spans="1:6" x14ac:dyDescent="0.3">
      <c r="A5" s="16" t="s">
        <v>9</v>
      </c>
      <c r="B5" s="16"/>
      <c r="C5" s="16"/>
    </row>
    <row r="6" spans="1:6" x14ac:dyDescent="0.3">
      <c r="A6" s="2"/>
    </row>
    <row r="7" spans="1:6" x14ac:dyDescent="0.3">
      <c r="A7" s="1"/>
    </row>
    <row r="8" spans="1:6" ht="15" thickBot="1" x14ac:dyDescent="0.35">
      <c r="A8" s="3"/>
    </row>
    <row r="9" spans="1:6" x14ac:dyDescent="0.3">
      <c r="A9" s="13"/>
      <c r="B9" s="4" t="s">
        <v>1</v>
      </c>
      <c r="C9" s="4" t="s">
        <v>1</v>
      </c>
    </row>
    <row r="10" spans="1:6" ht="15" thickBot="1" x14ac:dyDescent="0.35">
      <c r="A10" s="14"/>
      <c r="B10" s="5" t="s">
        <v>11</v>
      </c>
      <c r="C10" s="5" t="s">
        <v>10</v>
      </c>
    </row>
    <row r="11" spans="1:6" ht="38.25" customHeight="1" thickBot="1" x14ac:dyDescent="0.35">
      <c r="A11" s="6" t="s">
        <v>2</v>
      </c>
      <c r="B11" s="11">
        <v>23395068</v>
      </c>
      <c r="C11" s="11">
        <f>[1]Sheet1!B11</f>
        <v>23175295</v>
      </c>
      <c r="F11" s="10"/>
    </row>
    <row r="12" spans="1:6" ht="36" customHeight="1" thickBot="1" x14ac:dyDescent="0.35">
      <c r="A12" s="6" t="s">
        <v>3</v>
      </c>
      <c r="B12" s="11">
        <v>23890249</v>
      </c>
      <c r="C12" s="11">
        <f>[1]Sheet1!B12</f>
        <v>22260241</v>
      </c>
    </row>
    <row r="13" spans="1:6" ht="19.5" customHeight="1" thickBot="1" x14ac:dyDescent="0.35">
      <c r="A13" s="7" t="s">
        <v>4</v>
      </c>
      <c r="B13" s="12">
        <f>SUM(B11-B12)</f>
        <v>-495181</v>
      </c>
      <c r="C13" s="12">
        <f>[1]Sheet1!B13</f>
        <v>915054</v>
      </c>
    </row>
    <row r="14" spans="1:6" ht="34.5" customHeight="1" thickBot="1" x14ac:dyDescent="0.35">
      <c r="A14" s="6" t="s">
        <v>5</v>
      </c>
      <c r="B14" s="11">
        <v>854016</v>
      </c>
      <c r="C14" s="11">
        <f>[1]Sheet1!B14</f>
        <v>865595</v>
      </c>
    </row>
    <row r="15" spans="1:6" ht="39" customHeight="1" thickBot="1" x14ac:dyDescent="0.35">
      <c r="A15" s="6" t="s">
        <v>6</v>
      </c>
      <c r="B15" s="11">
        <v>808695</v>
      </c>
      <c r="C15" s="11">
        <f>[1]Sheet1!B15</f>
        <v>47631</v>
      </c>
    </row>
    <row r="16" spans="1:6" ht="40.5" customHeight="1" thickBot="1" x14ac:dyDescent="0.35">
      <c r="A16" s="6" t="s">
        <v>7</v>
      </c>
      <c r="B16" s="11">
        <v>183</v>
      </c>
      <c r="C16" s="8">
        <f>[1]Sheet1!B16</f>
        <v>615</v>
      </c>
    </row>
    <row r="17" spans="1:3" ht="42.75" customHeight="1" thickBot="1" x14ac:dyDescent="0.35">
      <c r="A17" s="7" t="s">
        <v>8</v>
      </c>
      <c r="B17" s="12">
        <f>SUM(B13-B14+B15-B16)</f>
        <v>-540685</v>
      </c>
      <c r="C17" s="9">
        <f>[1]Sheet1!B17</f>
        <v>96475</v>
      </c>
    </row>
    <row r="18" spans="1:3" x14ac:dyDescent="0.3">
      <c r="A18" s="2"/>
    </row>
  </sheetData>
  <mergeCells count="4">
    <mergeCell ref="A9:A10"/>
    <mergeCell ref="A3:C3"/>
    <mergeCell ref="A4:C4"/>
    <mergeCell ref="A5:C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Ingrida Trapiņa</dc:creator>
  <cp:lastModifiedBy>Ingrida Trapiņa</cp:lastModifiedBy>
  <cp:lastPrinted>2024-01-23T12:36:00Z</cp:lastPrinted>
  <dcterms:created xsi:type="dcterms:W3CDTF">2023-10-19T10:35:06Z</dcterms:created>
  <dcterms:modified xsi:type="dcterms:W3CDTF">2026-03-27T14:39:45Z</dcterms:modified>
</cp:coreProperties>
</file>